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3"/>
  <workbookPr codeName="ThisWorkbook" defaultThemeVersion="124226"/>
  <bookViews>
    <workbookView xWindow="0" yWindow="0" windowWidth="19545" windowHeight="7470" activeTab="0"/>
  </bookViews>
  <sheets>
    <sheet name="1" sheetId="1" r:id="rId1"/>
    <sheet name="3,10반" sheetId="2" state="hidden" r:id="rId2"/>
    <sheet name="2" sheetId="3" r:id="rId3"/>
    <sheet name="3,8,10" sheetId="4" r:id="rId4"/>
    <sheet name="4" sheetId="5" r:id="rId5"/>
    <sheet name="5,7,9" sheetId="6" r:id="rId6"/>
    <sheet name="6" sheetId="7" r:id="rId7"/>
  </sheets>
  <definedNames/>
  <calcPr calcId="145621"/>
</workbook>
</file>

<file path=xl/sharedStrings.xml><?xml version="1.0" encoding="utf-8"?>
<sst xmlns="http://schemas.openxmlformats.org/spreadsheetml/2006/main" count="234" uniqueCount="107">
  <si>
    <t>1. 행 사 명 : 2018학년도 2학년 1학기 주제별 현장학습 (3,8,10반)</t>
  </si>
  <si>
    <t>1. 행 사 명 : 2018학년도 2학년 1학기 주제별 현장학습 (5,7,9반)</t>
  </si>
  <si>
    <t>1. 행 사 명 : 2014학년도 1학년 2학기 주제별 현장학습 ( 3, 10반)</t>
  </si>
  <si>
    <t>입장료 총액 : 2,158,000원
입장료 1 : 26,000원*83명=2,158,000원
입장료 2(지원) : 0원*6명=0원</t>
  </si>
  <si>
    <t>성명</t>
  </si>
  <si>
    <t>0원</t>
  </si>
  <si>
    <t>김민성</t>
  </si>
  <si>
    <t>잔액</t>
  </si>
  <si>
    <t>전학</t>
  </si>
  <si>
    <t>없음</t>
  </si>
  <si>
    <t xml:space="preserve">  </t>
  </si>
  <si>
    <t>68명</t>
  </si>
  <si>
    <t>금액</t>
  </si>
  <si>
    <t>당</t>
  </si>
  <si>
    <t>(A)</t>
  </si>
  <si>
    <t>학번</t>
  </si>
  <si>
    <t>해</t>
  </si>
  <si>
    <t>합계</t>
  </si>
  <si>
    <t>30명</t>
  </si>
  <si>
    <t>(C)</t>
  </si>
  <si>
    <t>(B)</t>
  </si>
  <si>
    <t>95명</t>
  </si>
  <si>
    <t>90명</t>
  </si>
  <si>
    <t>32명</t>
  </si>
  <si>
    <t>31명</t>
  </si>
  <si>
    <t>3. 장소 : 대학로 아티스탄홀</t>
  </si>
  <si>
    <t>여행자 보험 : 11,200원</t>
  </si>
  <si>
    <t>4. 참석 학생 :     89명</t>
  </si>
  <si>
    <t>3. 장소 : 대부도 레저타운</t>
  </si>
  <si>
    <t>4. 참석 학생 :    31명</t>
  </si>
  <si>
    <t>4. 참석 학생 :   30 명</t>
  </si>
  <si>
    <t>1. 행 사 명 : 2018학년도 2학년 1학기 주제별 현장학습 (2반)</t>
  </si>
  <si>
    <t>1. 행 사 명 : 2018학년도 2학년 1학기 주제별 현장학습 (4반)</t>
  </si>
  <si>
    <t>1. 행 사 명 : 2018학년도 2학년 1학기 주제별 현장학습 (1반)</t>
  </si>
  <si>
    <t>1. 행 사 명 : 2018학년도 2학년 1학기 주제별 현장학습 (6반)</t>
  </si>
  <si>
    <t xml:space="preserve">1,409,250원
입장료
1,520,000원
(16,000원*95명)
지원액
144,000원
(8,000원*18명)
여행자 보험
33,250원
(350원*95명)
</t>
  </si>
  <si>
    <t>입장료 총액 : 1,360,000원
입장료1 : 16,000원*76명=1,216,000원
입장료2(지원): 8,000*18명=144,000원</t>
  </si>
  <si>
    <t>626,500원</t>
  </si>
  <si>
    <t>612,000원</t>
  </si>
  <si>
    <t>427,200원</t>
  </si>
  <si>
    <t>5.불참자환불내역</t>
  </si>
  <si>
    <t>(D=A-B-C)</t>
  </si>
  <si>
    <t>395,200원</t>
  </si>
  <si>
    <t>2,215,500원</t>
  </si>
  <si>
    <t>413,850원</t>
  </si>
  <si>
    <t>체험활동비 : 22,000원*28명=616,000원</t>
  </si>
  <si>
    <t>5. 총정산내역 (28명)  - 여행자 보험(30명)</t>
  </si>
  <si>
    <t>5. 총정산내역 (31명) - 여행자 보험(32명)</t>
  </si>
  <si>
    <t>5. 총정산내역 ( 31명) - 여행자 보험(32명)</t>
  </si>
  <si>
    <t xml:space="preserve"> - 인솔교사 4명 : 문세희,최현숙, 김은주,정영철</t>
  </si>
  <si>
    <t>5. 총정산내역 (89명) - 여행자 보험(90명)</t>
  </si>
  <si>
    <t>공연관람비 : 12,000원*31명=372,000원</t>
  </si>
  <si>
    <t>5. 총정산내역 ( 94명) - 여행자 보험(95명)</t>
  </si>
  <si>
    <t>4. 참석 학생 :  69명(3반 35, 10반 34)</t>
  </si>
  <si>
    <t>5. 총정산내역 (31명) - 여행자 보험(31명)</t>
  </si>
  <si>
    <t>16,350원
입장료
(16,000원)
여행자 보험
(350원)</t>
  </si>
  <si>
    <t>12,350원
공연관람비
(12,000원)
여행자 보험
(350원)</t>
  </si>
  <si>
    <t>26,350원
입장료
(26,000원)
여행자 보험
(350원)</t>
  </si>
  <si>
    <t>22,350원
체험활동비
(22,000원)
여행자보험
(350원)</t>
  </si>
  <si>
    <t>13,350원
입장료
(13,000원)
여행자 보험
(350원)</t>
  </si>
  <si>
    <t>5. 총정산내역 (  68 명) (3반 2명 지원 10반 0명 지원)</t>
  </si>
  <si>
    <t>합계 : 603,000원</t>
  </si>
  <si>
    <t>스쿨뱅킹계좌로 입금 요망</t>
  </si>
  <si>
    <t>합계 : 2,189,500원</t>
  </si>
  <si>
    <t>3. 장소 : 서울랜드</t>
  </si>
  <si>
    <t>4. 참석 학생 :  94명</t>
  </si>
  <si>
    <t>합계 : 413,850원</t>
  </si>
  <si>
    <t>체험비 9,000원*67명</t>
  </si>
  <si>
    <t>합계 : 626,500원</t>
  </si>
  <si>
    <t>합계 : 414,200원</t>
  </si>
  <si>
    <t>3. 장소 : 롯데월드</t>
  </si>
  <si>
    <t>합계 : 383,200원</t>
  </si>
  <si>
    <t>합계 : 1,393,250원</t>
  </si>
  <si>
    <t>4. 참석 학생 :  31명</t>
  </si>
  <si>
    <t>2. 행사기간 : 2018. 5. 10 (목)</t>
  </si>
  <si>
    <t>2. 행사기간 : 2014. 10. 16 (목)</t>
  </si>
  <si>
    <t>입장료 : 13,000원*31명=403,000원</t>
  </si>
  <si>
    <t>여행자 보험 : 350원*30명=10,500원</t>
  </si>
  <si>
    <t>여행자 보험 : 350원*32명=11,200원</t>
  </si>
  <si>
    <t>체험비 : 13,000원*31명=403,000원</t>
  </si>
  <si>
    <t>여행자 보험 : 350원*90명=31,500원</t>
  </si>
  <si>
    <t>여행자 보험 : 350원*31명=10,850원</t>
  </si>
  <si>
    <t>여행자 보험 : 350원*95명=33,250원</t>
  </si>
  <si>
    <t>1인 단가</t>
  </si>
  <si>
    <t>합계 : 0원</t>
  </si>
  <si>
    <t>수납 인원</t>
  </si>
  <si>
    <t>12,000원</t>
  </si>
  <si>
    <t>불참 사유</t>
  </si>
  <si>
    <t>1인단가</t>
  </si>
  <si>
    <t>9,000원</t>
  </si>
  <si>
    <t>환불금액</t>
  </si>
  <si>
    <t>수입금액</t>
  </si>
  <si>
    <t>16,000원</t>
  </si>
  <si>
    <t>26,000원</t>
  </si>
  <si>
    <t>13,000원</t>
  </si>
  <si>
    <t>스쿨뱅킹계좌</t>
  </si>
  <si>
    <t>지급명세서</t>
  </si>
  <si>
    <t>보호자계좌번호</t>
  </si>
  <si>
    <t>3. 장소 : 스타필드 하남 스포츠몬스터</t>
  </si>
  <si>
    <t>3. 장소 : 스타필드 고양 스포츠몬스터</t>
  </si>
  <si>
    <t>결석</t>
  </si>
  <si>
    <t>***</t>
  </si>
  <si>
    <t>비희망</t>
  </si>
  <si>
    <t>2****</t>
  </si>
  <si>
    <t>결석</t>
  </si>
  <si>
    <t>2****</t>
  </si>
  <si>
    <t>*****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</si>
</sst>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10">
    <font>
      <sz val="11"/>
      <color rgb="FF000000"/>
      <name val="맑은 고딕"/>
      <family val="2"/>
    </font>
    <font>
      <sz val="10"/>
      <name val="Arial"/>
      <family val="2"/>
    </font>
    <font>
      <sz val="10"/>
      <color rgb="FF000000"/>
      <name val="굴림"/>
      <family val="3"/>
    </font>
    <font>
      <b/>
      <sz val="11"/>
      <color rgb="FF000000"/>
      <name val="굴림"/>
      <family val="3"/>
    </font>
    <font>
      <sz val="12"/>
      <color rgb="FF000000"/>
      <name val="굴림"/>
      <family val="3"/>
    </font>
    <font>
      <sz val="11"/>
      <color rgb="FF000000"/>
      <name val="굴림"/>
      <family val="3"/>
    </font>
    <font>
      <b/>
      <sz val="10"/>
      <color rgb="FF000000"/>
      <name val="굴림"/>
      <family val="3"/>
    </font>
    <font>
      <sz val="10"/>
      <color rgb="FFFF0000"/>
      <name val="굴림"/>
      <family val="3"/>
    </font>
    <font>
      <b/>
      <sz val="12"/>
      <color rgb="FF000000"/>
      <name val="굴림"/>
      <family val="3"/>
    </font>
    <font>
      <sz val="8"/>
      <name val="돋움"/>
      <family val="3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</fills>
  <borders count="2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thin"/>
      <top style="dotted">
        <color rgb="FF000000"/>
      </top>
      <bottom/>
    </border>
    <border>
      <left style="thin">
        <color rgb="FF000000"/>
      </left>
      <right style="thin">
        <color rgb="FF000000"/>
      </right>
      <top/>
      <bottom style="thin"/>
    </border>
    <border>
      <left style="thin"/>
      <right style="thin"/>
      <top style="thin"/>
      <bottom style="thin"/>
    </border>
    <border>
      <left style="thin"/>
      <right/>
      <top style="dotted">
        <color rgb="FF000000"/>
      </top>
      <bottom style="dashed"/>
    </border>
    <border>
      <left style="thin"/>
      <right style="thin"/>
      <top style="dotted">
        <color rgb="FF000000"/>
      </top>
      <bottom style="dashed"/>
    </border>
    <border>
      <left style="thin">
        <color rgb="FF000000"/>
      </left>
      <right style="thin">
        <color rgb="FF000000"/>
      </right>
      <top style="dashed"/>
      <bottom style="thin"/>
    </border>
    <border>
      <left style="thin"/>
      <right/>
      <top/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/>
      <top style="thin">
        <color rgb="FF000000"/>
      </top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>
        <color rgb="FF000000"/>
      </top>
      <bottom/>
    </border>
    <border>
      <left style="thin"/>
      <right style="thin"/>
      <top/>
      <bottom/>
    </border>
    <border>
      <left/>
      <right/>
      <top style="thin">
        <color rgb="FF000000"/>
      </top>
      <bottom/>
    </border>
    <border>
      <left/>
      <right/>
      <top/>
      <bottom style="thin"/>
    </border>
    <border>
      <left style="thin">
        <color rgb="FF000000"/>
      </left>
      <right style="thin">
        <color rgb="FF000000"/>
      </right>
      <top/>
      <bottom style="dotted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</border>
    <border>
      <left style="thin"/>
      <right/>
      <top style="thin">
        <color rgb="FF000000"/>
      </top>
      <bottom/>
    </border>
    <border>
      <left style="thin"/>
      <right/>
      <top/>
      <bottom/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</cellStyleXfs>
  <cellXfs count="71">
    <xf numFmtId="0" fontId="0" fillId="0" borderId="0" xfId="0" applyAlignment="1">
      <alignment vertical="center"/>
    </xf>
    <xf numFmtId="41" fontId="3" fillId="0" borderId="0" xfId="20" applyFont="1" applyAlignment="1">
      <alignment vertical="center"/>
      <protection/>
    </xf>
    <xf numFmtId="41" fontId="4" fillId="0" borderId="0" xfId="20" applyFont="1" applyAlignment="1">
      <alignment horizontal="left" vertical="center"/>
      <protection/>
    </xf>
    <xf numFmtId="41" fontId="5" fillId="0" borderId="0" xfId="20" applyFont="1" applyAlignment="1">
      <alignment vertical="center"/>
      <protection/>
    </xf>
    <xf numFmtId="41" fontId="6" fillId="2" borderId="1" xfId="20" applyFont="1" applyFill="1" applyBorder="1" applyAlignment="1">
      <alignment horizontal="center" vertical="center" wrapText="1"/>
      <protection/>
    </xf>
    <xf numFmtId="41" fontId="6" fillId="2" borderId="2" xfId="20" applyFont="1" applyFill="1" applyBorder="1" applyAlignment="1">
      <alignment horizontal="center" vertical="center" wrapText="1"/>
      <protection/>
    </xf>
    <xf numFmtId="41" fontId="2" fillId="0" borderId="1" xfId="20" applyFont="1" applyBorder="1" applyAlignment="1">
      <alignment horizontal="justify" vertical="center" wrapText="1"/>
      <protection/>
    </xf>
    <xf numFmtId="41" fontId="2" fillId="0" borderId="3" xfId="20" applyFont="1" applyBorder="1" applyAlignment="1">
      <alignment horizontal="justify" vertical="center" wrapText="1"/>
      <protection/>
    </xf>
    <xf numFmtId="41" fontId="2" fillId="0" borderId="3" xfId="20" applyFont="1" applyBorder="1" applyAlignment="1">
      <alignment horizontal="center" vertical="center" wrapText="1"/>
      <protection/>
    </xf>
    <xf numFmtId="41" fontId="6" fillId="0" borderId="4" xfId="20" applyFont="1" applyBorder="1" applyAlignment="1">
      <alignment horizontal="justify" vertical="center" wrapText="1"/>
      <protection/>
    </xf>
    <xf numFmtId="41" fontId="6" fillId="0" borderId="4" xfId="20" applyFont="1" applyBorder="1" applyAlignment="1">
      <alignment horizontal="center" vertical="center" wrapText="1"/>
      <protection/>
    </xf>
    <xf numFmtId="41" fontId="3" fillId="0" borderId="0" xfId="20" applyFont="1" applyAlignment="1">
      <alignment horizontal="left" vertical="center"/>
      <protection/>
    </xf>
    <xf numFmtId="41" fontId="2" fillId="0" borderId="0" xfId="20" applyFont="1" applyBorder="1" applyAlignment="1">
      <alignment horizontal="left" vertical="center" wrapText="1"/>
      <protection/>
    </xf>
    <xf numFmtId="41" fontId="5" fillId="0" borderId="0" xfId="20" applyFont="1" applyBorder="1" applyAlignment="1">
      <alignment horizontal="left" vertical="center" wrapText="1"/>
      <protection/>
    </xf>
    <xf numFmtId="41" fontId="5" fillId="0" borderId="0" xfId="20" applyFont="1" applyAlignment="1">
      <alignment horizontal="left" vertical="center"/>
      <protection/>
    </xf>
    <xf numFmtId="41" fontId="2" fillId="0" borderId="5" xfId="20" applyFont="1" applyBorder="1" applyAlignment="1">
      <alignment horizontal="center" vertical="center" wrapText="1"/>
      <protection/>
    </xf>
    <xf numFmtId="41" fontId="5" fillId="0" borderId="5" xfId="20" applyFont="1" applyBorder="1" applyAlignment="1">
      <alignment horizontal="center" vertical="center"/>
      <protection/>
    </xf>
    <xf numFmtId="41" fontId="2" fillId="3" borderId="5" xfId="20" applyFont="1" applyFill="1" applyBorder="1" applyAlignment="1">
      <alignment horizontal="center" vertical="center" wrapText="1"/>
      <protection/>
    </xf>
    <xf numFmtId="41" fontId="5" fillId="3" borderId="5" xfId="20" applyFont="1" applyFill="1" applyBorder="1" applyAlignment="1">
      <alignment horizontal="center" vertical="center"/>
      <protection/>
    </xf>
    <xf numFmtId="41" fontId="5" fillId="0" borderId="0" xfId="20" applyFont="1" applyAlignment="1">
      <alignment horizontal="center" vertical="center"/>
      <protection/>
    </xf>
    <xf numFmtId="41" fontId="6" fillId="0" borderId="0" xfId="20" applyFont="1" applyBorder="1" applyAlignment="1">
      <alignment horizontal="center" vertical="center" wrapText="1"/>
      <protection/>
    </xf>
    <xf numFmtId="41" fontId="3" fillId="0" borderId="0" xfId="20" applyFont="1" applyAlignment="1">
      <alignment horizontal="center" vertical="center"/>
      <protection/>
    </xf>
    <xf numFmtId="41" fontId="6" fillId="2" borderId="1" xfId="20" applyFont="1" applyFill="1" applyBorder="1" applyAlignment="1">
      <alignment horizontal="center" vertical="center" wrapText="1"/>
      <protection/>
    </xf>
    <xf numFmtId="41" fontId="6" fillId="2" borderId="2" xfId="20" applyFont="1" applyFill="1" applyBorder="1" applyAlignment="1">
      <alignment horizontal="center" vertical="center" wrapText="1"/>
      <protection/>
    </xf>
    <xf numFmtId="41" fontId="2" fillId="0" borderId="1" xfId="20" applyFont="1" applyBorder="1" applyAlignment="1">
      <alignment horizontal="center" vertical="center" wrapText="1"/>
      <protection/>
    </xf>
    <xf numFmtId="41" fontId="7" fillId="0" borderId="5" xfId="20" applyFont="1" applyBorder="1" applyAlignment="1">
      <alignment horizontal="center" vertical="center" wrapText="1"/>
      <protection/>
    </xf>
    <xf numFmtId="41" fontId="7" fillId="0" borderId="5" xfId="20" applyFont="1" applyBorder="1" applyAlignment="1">
      <alignment horizontal="center" vertical="center"/>
      <protection/>
    </xf>
    <xf numFmtId="0" fontId="7" fillId="0" borderId="5" xfId="20" applyNumberFormat="1" applyFont="1" applyBorder="1" applyAlignment="1">
      <alignment horizontal="center" vertical="center" wrapText="1"/>
      <protection/>
    </xf>
    <xf numFmtId="41" fontId="2" fillId="0" borderId="1" xfId="20" applyFont="1" applyBorder="1" applyAlignment="1">
      <alignment horizontal="center" vertical="center" wrapText="1"/>
      <protection/>
    </xf>
    <xf numFmtId="41" fontId="6" fillId="0" borderId="6" xfId="20" applyFont="1" applyBorder="1" applyAlignment="1">
      <alignment horizontal="left" vertical="center" wrapText="1"/>
      <protection/>
    </xf>
    <xf numFmtId="41" fontId="6" fillId="2" borderId="1" xfId="20" applyFont="1" applyFill="1" applyBorder="1" applyAlignment="1">
      <alignment horizontal="center" vertical="center" wrapText="1"/>
      <protection/>
    </xf>
    <xf numFmtId="41" fontId="6" fillId="2" borderId="2" xfId="20" applyFont="1" applyFill="1" applyBorder="1" applyAlignment="1">
      <alignment horizontal="center" vertical="center" wrapText="1"/>
      <protection/>
    </xf>
    <xf numFmtId="41" fontId="8" fillId="0" borderId="0" xfId="20" applyFont="1" applyAlignment="1">
      <alignment vertical="center"/>
      <protection/>
    </xf>
    <xf numFmtId="41" fontId="3" fillId="0" borderId="7" xfId="20" applyFont="1" applyBorder="1" applyAlignment="1">
      <alignment horizontal="left" vertical="center"/>
      <protection/>
    </xf>
    <xf numFmtId="41" fontId="5" fillId="0" borderId="8" xfId="20" applyFont="1" applyBorder="1" applyAlignment="1">
      <alignment vertical="center"/>
      <protection/>
    </xf>
    <xf numFmtId="41" fontId="6" fillId="0" borderId="9" xfId="20" applyFont="1" applyBorder="1" applyAlignment="1">
      <alignment horizontal="center" vertical="center" wrapText="1"/>
      <protection/>
    </xf>
    <xf numFmtId="41" fontId="6" fillId="0" borderId="10" xfId="20" applyFont="1" applyBorder="1" applyAlignment="1">
      <alignment horizontal="justify" vertical="center" wrapText="1"/>
      <protection/>
    </xf>
    <xf numFmtId="41" fontId="6" fillId="0" borderId="10" xfId="20" applyFont="1" applyBorder="1" applyAlignment="1">
      <alignment horizontal="center" vertical="center" wrapText="1"/>
      <protection/>
    </xf>
    <xf numFmtId="41" fontId="2" fillId="0" borderId="1" xfId="20" applyFont="1" applyBorder="1" applyAlignment="1">
      <alignment horizontal="justify" vertical="center" wrapText="1"/>
      <protection/>
    </xf>
    <xf numFmtId="41" fontId="5" fillId="0" borderId="11" xfId="20" applyNumberFormat="1" applyFont="1" applyFill="1" applyBorder="1" applyAlignment="1" applyProtection="1">
      <alignment vertical="center"/>
      <protection/>
    </xf>
    <xf numFmtId="41" fontId="5" fillId="0" borderId="12" xfId="20" applyNumberFormat="1" applyFont="1" applyFill="1" applyBorder="1" applyAlignment="1" applyProtection="1">
      <alignment vertical="center"/>
      <protection/>
    </xf>
    <xf numFmtId="41" fontId="6" fillId="0" borderId="13" xfId="20" applyNumberFormat="1" applyFont="1" applyFill="1" applyBorder="1" applyAlignment="1" applyProtection="1">
      <alignment horizontal="justify" vertical="center" wrapText="1"/>
      <protection/>
    </xf>
    <xf numFmtId="41" fontId="3" fillId="0" borderId="14" xfId="20" applyFont="1" applyBorder="1" applyAlignment="1">
      <alignment horizontal="left" vertical="center"/>
      <protection/>
    </xf>
    <xf numFmtId="41" fontId="6" fillId="0" borderId="9" xfId="20" applyNumberFormat="1" applyFont="1" applyFill="1" applyBorder="1" applyAlignment="1" applyProtection="1">
      <alignment horizontal="justify" vertical="center" wrapText="1"/>
      <protection/>
    </xf>
    <xf numFmtId="41" fontId="7" fillId="0" borderId="5" xfId="20" applyFont="1" applyBorder="1" applyAlignment="1">
      <alignment horizontal="center" vertical="center" wrapText="1"/>
      <protection/>
    </xf>
    <xf numFmtId="41" fontId="2" fillId="3" borderId="15" xfId="20" applyFont="1" applyFill="1" applyBorder="1" applyAlignment="1">
      <alignment horizontal="center" vertical="center" wrapText="1"/>
      <protection/>
    </xf>
    <xf numFmtId="41" fontId="2" fillId="3" borderId="16" xfId="20" applyFont="1" applyFill="1" applyBorder="1" applyAlignment="1">
      <alignment horizontal="center" vertical="center" wrapText="1"/>
      <protection/>
    </xf>
    <xf numFmtId="41" fontId="8" fillId="0" borderId="17" xfId="20" applyFont="1" applyBorder="1" applyAlignment="1">
      <alignment horizontal="left" vertical="center"/>
      <protection/>
    </xf>
    <xf numFmtId="41" fontId="6" fillId="2" borderId="1" xfId="20" applyFont="1" applyFill="1" applyBorder="1" applyAlignment="1">
      <alignment horizontal="center" vertical="center" wrapText="1"/>
      <protection/>
    </xf>
    <xf numFmtId="41" fontId="6" fillId="2" borderId="2" xfId="20" applyFont="1" applyFill="1" applyBorder="1" applyAlignment="1">
      <alignment horizontal="center" vertical="center" wrapText="1"/>
      <protection/>
    </xf>
    <xf numFmtId="41" fontId="8" fillId="0" borderId="0" xfId="20" applyFont="1" applyAlignment="1">
      <alignment horizontal="left" vertical="center"/>
      <protection/>
    </xf>
    <xf numFmtId="41" fontId="2" fillId="0" borderId="1" xfId="20" applyFont="1" applyBorder="1" applyAlignment="1">
      <alignment horizontal="center" vertical="center" wrapText="1"/>
      <protection/>
    </xf>
    <xf numFmtId="41" fontId="2" fillId="0" borderId="4" xfId="20" applyFont="1" applyBorder="1" applyAlignment="1">
      <alignment horizontal="center" vertical="center" wrapText="1"/>
      <protection/>
    </xf>
    <xf numFmtId="41" fontId="2" fillId="0" borderId="18" xfId="20" applyFont="1" applyBorder="1" applyAlignment="1">
      <alignment horizontal="center" vertical="center" wrapText="1"/>
      <protection/>
    </xf>
    <xf numFmtId="41" fontId="2" fillId="0" borderId="19" xfId="20" applyFont="1" applyBorder="1" applyAlignment="1">
      <alignment horizontal="center" vertical="center" wrapText="1"/>
      <protection/>
    </xf>
    <xf numFmtId="41" fontId="2" fillId="0" borderId="20" xfId="20" applyFont="1" applyBorder="1" applyAlignment="1">
      <alignment horizontal="center" vertical="center" wrapText="1"/>
      <protection/>
    </xf>
    <xf numFmtId="41" fontId="2" fillId="0" borderId="21" xfId="20" applyFont="1" applyBorder="1" applyAlignment="1">
      <alignment horizontal="center" vertical="center" wrapText="1"/>
      <protection/>
    </xf>
    <xf numFmtId="41" fontId="2" fillId="0" borderId="22" xfId="20" applyFont="1" applyBorder="1" applyAlignment="1">
      <alignment horizontal="center" vertical="center" wrapText="1"/>
      <protection/>
    </xf>
    <xf numFmtId="41" fontId="2" fillId="0" borderId="7" xfId="20" applyFont="1" applyBorder="1" applyAlignment="1">
      <alignment horizontal="center" vertical="center" wrapText="1"/>
      <protection/>
    </xf>
    <xf numFmtId="41" fontId="2" fillId="0" borderId="23" xfId="20" applyFont="1" applyBorder="1" applyAlignment="1">
      <alignment horizontal="center" vertical="center" wrapText="1"/>
      <protection/>
    </xf>
    <xf numFmtId="41" fontId="2" fillId="0" borderId="0" xfId="20" applyFont="1" applyBorder="1" applyAlignment="1">
      <alignment horizontal="center" vertical="center" wrapText="1"/>
      <protection/>
    </xf>
    <xf numFmtId="41" fontId="2" fillId="0" borderId="24" xfId="20" applyFont="1" applyBorder="1" applyAlignment="1">
      <alignment horizontal="center" vertical="center" wrapText="1"/>
      <protection/>
    </xf>
    <xf numFmtId="41" fontId="6" fillId="0" borderId="6" xfId="20" applyFont="1" applyBorder="1" applyAlignment="1">
      <alignment horizontal="left" vertical="center" wrapText="1"/>
      <protection/>
    </xf>
    <xf numFmtId="41" fontId="6" fillId="0" borderId="0" xfId="20" applyFont="1" applyBorder="1" applyAlignment="1">
      <alignment horizontal="left" vertical="center" wrapText="1"/>
      <protection/>
    </xf>
    <xf numFmtId="41" fontId="2" fillId="0" borderId="9" xfId="20" applyFont="1" applyBorder="1" applyAlignment="1">
      <alignment horizontal="center" vertical="center" wrapText="1"/>
      <protection/>
    </xf>
    <xf numFmtId="41" fontId="2" fillId="0" borderId="1" xfId="20" applyNumberFormat="1" applyFont="1" applyFill="1" applyBorder="1" applyAlignment="1" applyProtection="1">
      <alignment horizontal="left" vertical="center" wrapText="1"/>
      <protection/>
    </xf>
    <xf numFmtId="41" fontId="2" fillId="0" borderId="25" xfId="20" applyNumberFormat="1" applyFont="1" applyFill="1" applyBorder="1" applyAlignment="1" applyProtection="1">
      <alignment horizontal="center" vertical="center"/>
      <protection/>
    </xf>
    <xf numFmtId="41" fontId="2" fillId="0" borderId="26" xfId="20" applyNumberFormat="1" applyFont="1" applyFill="1" applyBorder="1" applyAlignment="1" applyProtection="1">
      <alignment horizontal="center" vertical="center" wrapText="1"/>
      <protection/>
    </xf>
    <xf numFmtId="41" fontId="2" fillId="0" borderId="27" xfId="20" applyNumberFormat="1" applyFont="1" applyFill="1" applyBorder="1" applyAlignment="1" applyProtection="1">
      <alignment horizontal="center" vertical="center" wrapText="1"/>
      <protection/>
    </xf>
    <xf numFmtId="41" fontId="2" fillId="0" borderId="28" xfId="20" applyNumberFormat="1" applyFont="1" applyFill="1" applyBorder="1" applyAlignment="1" applyProtection="1">
      <alignment horizontal="center" vertical="center" wrapText="1"/>
      <protection/>
    </xf>
    <xf numFmtId="41" fontId="2" fillId="0" borderId="14" xfId="20" applyNumberFormat="1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tabSelected="1" zoomScale="80" zoomScaleNormal="80" zoomScaleSheetLayoutView="75" workbookViewId="0" topLeftCell="A1">
      <selection activeCell="H27" sqref="H27"/>
    </sheetView>
  </sheetViews>
  <sheetFormatPr defaultColWidth="9.00390625" defaultRowHeight="16.5"/>
  <cols>
    <col min="1" max="1" width="11.875" style="3" customWidth="1"/>
    <col min="2" max="2" width="13.375" style="3" customWidth="1"/>
    <col min="3" max="3" width="11.875" style="3" customWidth="1"/>
    <col min="4" max="4" width="12.75390625" style="3" customWidth="1"/>
    <col min="5" max="5" width="33.1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50" t="s">
        <v>33</v>
      </c>
      <c r="B2" s="50"/>
      <c r="C2" s="50"/>
      <c r="D2" s="50"/>
      <c r="E2" s="50"/>
    </row>
    <row r="3" spans="1:4" s="1" customFormat="1" ht="21.75" customHeight="1">
      <c r="A3" s="50" t="s">
        <v>74</v>
      </c>
      <c r="B3" s="50"/>
      <c r="C3" s="50"/>
      <c r="D3" s="50"/>
    </row>
    <row r="4" spans="1:4" s="1" customFormat="1" ht="21.75" customHeight="1">
      <c r="A4" s="50" t="s">
        <v>28</v>
      </c>
      <c r="B4" s="50"/>
      <c r="C4" s="50"/>
      <c r="D4" s="50"/>
    </row>
    <row r="5" spans="1:4" s="1" customFormat="1" ht="21.75" customHeight="1">
      <c r="A5" s="50" t="s">
        <v>30</v>
      </c>
      <c r="B5" s="50"/>
      <c r="C5" s="50"/>
      <c r="D5" s="50"/>
    </row>
    <row r="6" spans="1:5" s="1" customFormat="1" ht="21.75" customHeight="1">
      <c r="A6" s="50" t="s">
        <v>46</v>
      </c>
      <c r="B6" s="50"/>
      <c r="C6" s="50"/>
      <c r="D6" s="50"/>
      <c r="E6" s="50"/>
    </row>
    <row r="7" ht="14.25">
      <c r="A7" s="2"/>
    </row>
    <row r="8" spans="1:6" ht="30" customHeight="1">
      <c r="A8" s="48" t="s">
        <v>85</v>
      </c>
      <c r="B8" s="48" t="s">
        <v>83</v>
      </c>
      <c r="C8" s="4" t="s">
        <v>91</v>
      </c>
      <c r="D8" s="4" t="s">
        <v>90</v>
      </c>
      <c r="E8" s="4" t="s">
        <v>96</v>
      </c>
      <c r="F8" s="4" t="s">
        <v>7</v>
      </c>
    </row>
    <row r="9" spans="1:6" ht="30" customHeight="1">
      <c r="A9" s="49"/>
      <c r="B9" s="49"/>
      <c r="C9" s="5" t="s">
        <v>14</v>
      </c>
      <c r="D9" s="5" t="s">
        <v>20</v>
      </c>
      <c r="E9" s="5" t="s">
        <v>19</v>
      </c>
      <c r="F9" s="5" t="s">
        <v>41</v>
      </c>
    </row>
    <row r="10" spans="1:6" ht="30" customHeight="1">
      <c r="A10" s="53" t="s">
        <v>18</v>
      </c>
      <c r="B10" s="56" t="s">
        <v>58</v>
      </c>
      <c r="C10" s="59" t="s">
        <v>37</v>
      </c>
      <c r="D10" s="51" t="s">
        <v>5</v>
      </c>
      <c r="E10" s="38" t="s">
        <v>45</v>
      </c>
      <c r="F10" s="24"/>
    </row>
    <row r="11" spans="1:6" ht="30" customHeight="1">
      <c r="A11" s="54"/>
      <c r="B11" s="57"/>
      <c r="C11" s="60"/>
      <c r="D11" s="52"/>
      <c r="E11" s="7" t="s">
        <v>77</v>
      </c>
      <c r="F11" s="8"/>
    </row>
    <row r="12" spans="1:6" ht="30" customHeight="1">
      <c r="A12" s="54"/>
      <c r="B12" s="57"/>
      <c r="C12" s="60"/>
      <c r="D12" s="52"/>
      <c r="F12" s="34"/>
    </row>
    <row r="13" spans="1:6" s="11" customFormat="1" ht="18" customHeight="1">
      <c r="A13" s="55"/>
      <c r="B13" s="58"/>
      <c r="C13" s="61"/>
      <c r="D13" s="33"/>
      <c r="E13" s="36" t="s">
        <v>68</v>
      </c>
      <c r="F13" s="37" t="s">
        <v>84</v>
      </c>
    </row>
    <row r="14" spans="1:6" s="14" customFormat="1" ht="18" customHeight="1">
      <c r="A14" s="12"/>
      <c r="B14" s="13"/>
      <c r="C14" s="12"/>
      <c r="D14" s="12"/>
      <c r="E14" s="13"/>
      <c r="F14" s="12"/>
    </row>
    <row r="15" spans="1:2" s="1" customFormat="1" ht="21" customHeight="1">
      <c r="A15" s="47" t="s">
        <v>40</v>
      </c>
      <c r="B15" s="47"/>
    </row>
    <row r="16" spans="1:5" ht="20.25" customHeight="1">
      <c r="A16" s="15" t="s">
        <v>15</v>
      </c>
      <c r="B16" s="15" t="s">
        <v>4</v>
      </c>
      <c r="C16" s="15" t="s">
        <v>12</v>
      </c>
      <c r="D16" s="15" t="s">
        <v>97</v>
      </c>
      <c r="E16" s="16" t="s">
        <v>87</v>
      </c>
    </row>
    <row r="17" spans="1:5" ht="31.5" customHeight="1">
      <c r="A17" s="27"/>
      <c r="B17" s="25" t="s">
        <v>16</v>
      </c>
      <c r="C17" s="25"/>
      <c r="D17" s="25" t="s">
        <v>13</v>
      </c>
      <c r="E17" s="26" t="s">
        <v>9</v>
      </c>
    </row>
    <row r="18" spans="1:5" ht="24" customHeight="1">
      <c r="A18" s="45"/>
      <c r="B18" s="46"/>
      <c r="C18" s="17">
        <f>C17</f>
        <v>0</v>
      </c>
      <c r="D18" s="17"/>
      <c r="E18" s="18"/>
    </row>
    <row r="19" ht="16.5">
      <c r="E19" s="19"/>
    </row>
    <row r="20" ht="16.5">
      <c r="E20" s="19"/>
    </row>
    <row r="21" ht="16.5">
      <c r="E21" s="19"/>
    </row>
  </sheetData>
  <mergeCells count="13">
    <mergeCell ref="A18:B18"/>
    <mergeCell ref="A15:B15"/>
    <mergeCell ref="A8:A9"/>
    <mergeCell ref="B8:B9"/>
    <mergeCell ref="A2:E2"/>
    <mergeCell ref="A6:E6"/>
    <mergeCell ref="A3:D3"/>
    <mergeCell ref="A4:D4"/>
    <mergeCell ref="A5:D5"/>
    <mergeCell ref="D10:D12"/>
    <mergeCell ref="A10:A13"/>
    <mergeCell ref="B10:B13"/>
    <mergeCell ref="C10:C13"/>
  </mergeCells>
  <printOptions/>
  <pageMargins left="0.37986111640930176" right="0.1572222262620926" top="1.0229166746139526" bottom="0.7475000023841858" header="0.31486111879348755" footer="0.31486111879348755"/>
  <pageSetup horizontalDpi="600" verticalDpi="600" orientation="portrait" paperSize="9" scale="9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2"/>
  <sheetViews>
    <sheetView zoomScaleSheetLayoutView="75" workbookViewId="0" topLeftCell="A1">
      <selection activeCell="A2" sqref="A2:E2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30.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50" t="s">
        <v>2</v>
      </c>
      <c r="B2" s="50"/>
      <c r="C2" s="50"/>
      <c r="D2" s="50"/>
      <c r="E2" s="50"/>
    </row>
    <row r="3" spans="1:4" s="1" customFormat="1" ht="21.75" customHeight="1">
      <c r="A3" s="50" t="s">
        <v>75</v>
      </c>
      <c r="B3" s="50"/>
      <c r="C3" s="50"/>
      <c r="D3" s="50"/>
    </row>
    <row r="4" spans="1:4" s="1" customFormat="1" ht="21.75" customHeight="1">
      <c r="A4" s="50" t="s">
        <v>64</v>
      </c>
      <c r="B4" s="50"/>
      <c r="C4" s="50"/>
      <c r="D4" s="50"/>
    </row>
    <row r="5" spans="1:4" s="1" customFormat="1" ht="21.75" customHeight="1">
      <c r="A5" s="50" t="s">
        <v>53</v>
      </c>
      <c r="B5" s="50"/>
      <c r="C5" s="50"/>
      <c r="D5" s="50"/>
    </row>
    <row r="6" spans="1:4" s="1" customFormat="1" ht="21.75" customHeight="1">
      <c r="A6" s="32" t="s">
        <v>60</v>
      </c>
      <c r="B6" s="32"/>
      <c r="C6" s="32"/>
      <c r="D6" s="32"/>
    </row>
    <row r="7" ht="14.25">
      <c r="A7" s="2"/>
    </row>
    <row r="8" spans="1:6" ht="30" customHeight="1">
      <c r="A8" s="48" t="s">
        <v>85</v>
      </c>
      <c r="B8" s="48" t="s">
        <v>88</v>
      </c>
      <c r="C8" s="30" t="s">
        <v>91</v>
      </c>
      <c r="D8" s="30" t="s">
        <v>90</v>
      </c>
      <c r="E8" s="30" t="s">
        <v>96</v>
      </c>
      <c r="F8" s="30" t="s">
        <v>7</v>
      </c>
    </row>
    <row r="9" spans="1:6" ht="30" customHeight="1">
      <c r="A9" s="49"/>
      <c r="B9" s="49"/>
      <c r="C9" s="31" t="s">
        <v>14</v>
      </c>
      <c r="D9" s="31" t="s">
        <v>20</v>
      </c>
      <c r="E9" s="31" t="s">
        <v>19</v>
      </c>
      <c r="F9" s="31" t="s">
        <v>41</v>
      </c>
    </row>
    <row r="10" spans="1:6" ht="30" customHeight="1">
      <c r="A10" s="51" t="s">
        <v>11</v>
      </c>
      <c r="B10" s="51" t="s">
        <v>89</v>
      </c>
      <c r="C10" s="51" t="s">
        <v>38</v>
      </c>
      <c r="D10" s="51" t="s">
        <v>89</v>
      </c>
      <c r="E10" s="6" t="s">
        <v>67</v>
      </c>
      <c r="F10" s="28"/>
    </row>
    <row r="11" spans="1:6" ht="30" customHeight="1">
      <c r="A11" s="52"/>
      <c r="B11" s="52"/>
      <c r="C11" s="52"/>
      <c r="D11" s="52"/>
      <c r="E11" s="7"/>
      <c r="F11" s="8"/>
    </row>
    <row r="12" spans="1:6" ht="30" customHeight="1">
      <c r="A12" s="52"/>
      <c r="B12" s="64"/>
      <c r="C12" s="52"/>
      <c r="D12" s="52"/>
      <c r="E12" s="9" t="s">
        <v>61</v>
      </c>
      <c r="F12" s="10" t="s">
        <v>84</v>
      </c>
    </row>
    <row r="13" spans="1:6" s="11" customFormat="1" ht="18" customHeight="1">
      <c r="A13" s="62" t="s">
        <v>49</v>
      </c>
      <c r="B13" s="62"/>
      <c r="C13" s="62"/>
      <c r="D13" s="62"/>
      <c r="E13" s="62"/>
      <c r="F13" s="29"/>
    </row>
    <row r="14" spans="1:6" s="21" customFormat="1" ht="18" customHeight="1">
      <c r="A14" s="63" t="s">
        <v>10</v>
      </c>
      <c r="B14" s="63"/>
      <c r="C14" s="63"/>
      <c r="D14" s="63"/>
      <c r="E14" s="63"/>
      <c r="F14" s="20"/>
    </row>
    <row r="15" spans="1:6" s="14" customFormat="1" ht="18" customHeight="1">
      <c r="A15" s="12"/>
      <c r="B15" s="13"/>
      <c r="C15" s="12"/>
      <c r="D15" s="12"/>
      <c r="E15" s="13"/>
      <c r="F15" s="12"/>
    </row>
    <row r="16" spans="1:2" s="1" customFormat="1" ht="21" customHeight="1">
      <c r="A16" s="47" t="s">
        <v>40</v>
      </c>
      <c r="B16" s="47"/>
    </row>
    <row r="17" spans="1:5" ht="20.25" customHeight="1">
      <c r="A17" s="15" t="s">
        <v>15</v>
      </c>
      <c r="B17" s="15" t="s">
        <v>4</v>
      </c>
      <c r="C17" s="15" t="s">
        <v>12</v>
      </c>
      <c r="D17" s="15" t="s">
        <v>97</v>
      </c>
      <c r="E17" s="16" t="s">
        <v>87</v>
      </c>
    </row>
    <row r="18" spans="1:5" ht="31.5" customHeight="1">
      <c r="A18" s="27">
        <v>11024</v>
      </c>
      <c r="B18" s="25" t="s">
        <v>6</v>
      </c>
      <c r="C18" s="25">
        <v>9000</v>
      </c>
      <c r="D18" s="25" t="s">
        <v>62</v>
      </c>
      <c r="E18" s="26" t="s">
        <v>8</v>
      </c>
    </row>
    <row r="19" spans="1:5" ht="24" customHeight="1">
      <c r="A19" s="45" t="s">
        <v>17</v>
      </c>
      <c r="B19" s="46"/>
      <c r="C19" s="17">
        <f>C18</f>
        <v>9000</v>
      </c>
      <c r="D19" s="17"/>
      <c r="E19" s="18"/>
    </row>
    <row r="20" ht="16.5">
      <c r="E20" s="19"/>
    </row>
    <row r="21" ht="16.5">
      <c r="E21" s="19"/>
    </row>
    <row r="22" ht="16.5">
      <c r="E22" s="19"/>
    </row>
  </sheetData>
  <mergeCells count="14">
    <mergeCell ref="A16:B16"/>
    <mergeCell ref="A19:B19"/>
    <mergeCell ref="A10:A12"/>
    <mergeCell ref="B10:B12"/>
    <mergeCell ref="C10:C12"/>
    <mergeCell ref="D10:D12"/>
    <mergeCell ref="A13:E13"/>
    <mergeCell ref="A14:E14"/>
    <mergeCell ref="A2:E2"/>
    <mergeCell ref="A3:D3"/>
    <mergeCell ref="A4:D4"/>
    <mergeCell ref="A5:D5"/>
    <mergeCell ref="A8:A9"/>
    <mergeCell ref="B8:B9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SheetLayoutView="75" workbookViewId="0" topLeftCell="A1">
      <selection activeCell="E17" sqref="E17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30.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50" t="s">
        <v>31</v>
      </c>
      <c r="B2" s="50"/>
      <c r="C2" s="50"/>
      <c r="D2" s="50"/>
      <c r="E2" s="50"/>
    </row>
    <row r="3" spans="1:4" s="1" customFormat="1" ht="21.75" customHeight="1">
      <c r="A3" s="50" t="s">
        <v>74</v>
      </c>
      <c r="B3" s="50"/>
      <c r="C3" s="50"/>
      <c r="D3" s="50"/>
    </row>
    <row r="4" spans="1:4" s="1" customFormat="1" ht="21.75" customHeight="1">
      <c r="A4" s="50" t="s">
        <v>25</v>
      </c>
      <c r="B4" s="50"/>
      <c r="C4" s="50"/>
      <c r="D4" s="50"/>
    </row>
    <row r="5" spans="1:4" s="1" customFormat="1" ht="21.75" customHeight="1">
      <c r="A5" s="50" t="s">
        <v>29</v>
      </c>
      <c r="B5" s="50"/>
      <c r="C5" s="50"/>
      <c r="D5" s="50"/>
    </row>
    <row r="6" spans="1:5" s="1" customFormat="1" ht="21.75" customHeight="1">
      <c r="A6" s="50" t="s">
        <v>48</v>
      </c>
      <c r="B6" s="50"/>
      <c r="C6" s="50"/>
      <c r="D6" s="50"/>
      <c r="E6" s="50"/>
    </row>
    <row r="7" ht="14.25">
      <c r="A7" s="2"/>
    </row>
    <row r="8" spans="1:6" ht="30" customHeight="1">
      <c r="A8" s="48" t="s">
        <v>85</v>
      </c>
      <c r="B8" s="48" t="s">
        <v>88</v>
      </c>
      <c r="C8" s="4" t="s">
        <v>91</v>
      </c>
      <c r="D8" s="4" t="s">
        <v>90</v>
      </c>
      <c r="E8" s="4" t="s">
        <v>96</v>
      </c>
      <c r="F8" s="4" t="s">
        <v>7</v>
      </c>
    </row>
    <row r="9" spans="1:6" ht="30" customHeight="1">
      <c r="A9" s="49"/>
      <c r="B9" s="49"/>
      <c r="C9" s="5" t="s">
        <v>14</v>
      </c>
      <c r="D9" s="5" t="s">
        <v>20</v>
      </c>
      <c r="E9" s="5" t="s">
        <v>19</v>
      </c>
      <c r="F9" s="5" t="s">
        <v>41</v>
      </c>
    </row>
    <row r="10" spans="1:6" ht="30" customHeight="1">
      <c r="A10" s="53" t="s">
        <v>23</v>
      </c>
      <c r="B10" s="56" t="s">
        <v>56</v>
      </c>
      <c r="C10" s="59" t="s">
        <v>42</v>
      </c>
      <c r="D10" s="51" t="s">
        <v>86</v>
      </c>
      <c r="E10" s="38" t="s">
        <v>51</v>
      </c>
      <c r="F10" s="24"/>
    </row>
    <row r="11" spans="1:6" ht="30" customHeight="1">
      <c r="A11" s="54"/>
      <c r="B11" s="57"/>
      <c r="C11" s="60"/>
      <c r="D11" s="52"/>
      <c r="E11" s="7" t="s">
        <v>78</v>
      </c>
      <c r="F11" s="8"/>
    </row>
    <row r="12" spans="1:6" ht="30" customHeight="1">
      <c r="A12" s="54"/>
      <c r="B12" s="57"/>
      <c r="C12" s="60"/>
      <c r="D12" s="52"/>
      <c r="F12" s="34"/>
    </row>
    <row r="13" spans="1:6" s="11" customFormat="1" ht="18" customHeight="1">
      <c r="A13" s="55"/>
      <c r="B13" s="58"/>
      <c r="C13" s="61"/>
      <c r="D13" s="33"/>
      <c r="E13" s="36" t="s">
        <v>71</v>
      </c>
      <c r="F13" s="37" t="s">
        <v>84</v>
      </c>
    </row>
    <row r="14" spans="1:6" s="14" customFormat="1" ht="18" customHeight="1">
      <c r="A14" s="12"/>
      <c r="B14" s="13"/>
      <c r="C14" s="12"/>
      <c r="D14" s="12"/>
      <c r="E14" s="13"/>
      <c r="F14" s="12"/>
    </row>
    <row r="15" spans="1:2" s="1" customFormat="1" ht="21" customHeight="1">
      <c r="A15" s="47" t="s">
        <v>40</v>
      </c>
      <c r="B15" s="47"/>
    </row>
    <row r="16" spans="1:5" ht="20.25" customHeight="1">
      <c r="A16" s="15" t="s">
        <v>15</v>
      </c>
      <c r="B16" s="15" t="s">
        <v>4</v>
      </c>
      <c r="C16" s="15" t="s">
        <v>12</v>
      </c>
      <c r="D16" s="15" t="s">
        <v>97</v>
      </c>
      <c r="E16" s="16" t="s">
        <v>87</v>
      </c>
    </row>
    <row r="17" spans="1:5" ht="31.5" customHeight="1">
      <c r="A17" s="27" t="s">
        <v>103</v>
      </c>
      <c r="B17" s="25" t="s">
        <v>101</v>
      </c>
      <c r="C17" s="25" t="s">
        <v>86</v>
      </c>
      <c r="D17" s="25" t="s">
        <v>95</v>
      </c>
      <c r="E17" s="44" t="s">
        <v>100</v>
      </c>
    </row>
    <row r="18" spans="1:5" ht="24" customHeight="1">
      <c r="A18" s="45"/>
      <c r="B18" s="46"/>
      <c r="C18" s="17" t="str">
        <f>C17</f>
        <v>12,000원</v>
      </c>
      <c r="D18" s="17"/>
      <c r="E18" s="18"/>
    </row>
    <row r="19" ht="16.5">
      <c r="E19" s="19"/>
    </row>
    <row r="20" ht="16.5">
      <c r="E20" s="19"/>
    </row>
    <row r="21" ht="16.5">
      <c r="E21" s="19"/>
    </row>
  </sheetData>
  <mergeCells count="13">
    <mergeCell ref="A18:B18"/>
    <mergeCell ref="A15:B15"/>
    <mergeCell ref="A8:A9"/>
    <mergeCell ref="B8:B9"/>
    <mergeCell ref="A2:E2"/>
    <mergeCell ref="A6:E6"/>
    <mergeCell ref="A3:D3"/>
    <mergeCell ref="A4:D4"/>
    <mergeCell ref="A5:D5"/>
    <mergeCell ref="D10:D12"/>
    <mergeCell ref="A10:A13"/>
    <mergeCell ref="B10:B13"/>
    <mergeCell ref="C10:C13"/>
  </mergeCells>
  <printOptions/>
  <pageMargins left="0.25" right="0.15986111760139465" top="1.2200000286102295" bottom="0.7475000023841858" header="0.31486111879348755" footer="0.31486111879348755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SheetLayoutView="75" workbookViewId="0" topLeftCell="A1">
      <selection activeCell="A17" sqref="A17"/>
    </sheetView>
  </sheetViews>
  <sheetFormatPr defaultColWidth="9.00390625" defaultRowHeight="16.5"/>
  <cols>
    <col min="1" max="2" width="11.875" style="3" customWidth="1"/>
    <col min="3" max="3" width="15.125" style="3" customWidth="1"/>
    <col min="4" max="4" width="12.75390625" style="3" customWidth="1"/>
    <col min="5" max="5" width="41.50390625" style="3" customWidth="1"/>
    <col min="6" max="6" width="16.875" style="3" customWidth="1"/>
    <col min="7" max="16384" width="9.00390625" style="3" customWidth="1"/>
  </cols>
  <sheetData>
    <row r="2" spans="1:5" s="1" customFormat="1" ht="21.75" customHeight="1">
      <c r="A2" s="50" t="s">
        <v>0</v>
      </c>
      <c r="B2" s="50"/>
      <c r="C2" s="50"/>
      <c r="D2" s="50"/>
      <c r="E2" s="50"/>
    </row>
    <row r="3" spans="1:4" s="1" customFormat="1" ht="21.75" customHeight="1">
      <c r="A3" s="50" t="s">
        <v>74</v>
      </c>
      <c r="B3" s="50"/>
      <c r="C3" s="50"/>
      <c r="D3" s="50"/>
    </row>
    <row r="4" spans="1:4" s="1" customFormat="1" ht="21.75" customHeight="1">
      <c r="A4" s="50" t="s">
        <v>64</v>
      </c>
      <c r="B4" s="50"/>
      <c r="C4" s="50"/>
      <c r="D4" s="50"/>
    </row>
    <row r="5" spans="1:4" s="1" customFormat="1" ht="21.75" customHeight="1">
      <c r="A5" s="50" t="s">
        <v>65</v>
      </c>
      <c r="B5" s="50"/>
      <c r="C5" s="50"/>
      <c r="D5" s="50"/>
    </row>
    <row r="6" spans="1:5" s="1" customFormat="1" ht="21.75" customHeight="1">
      <c r="A6" s="50" t="s">
        <v>52</v>
      </c>
      <c r="B6" s="50"/>
      <c r="C6" s="50"/>
      <c r="D6" s="50"/>
      <c r="E6" s="50"/>
    </row>
    <row r="7" ht="14.25">
      <c r="A7" s="2"/>
    </row>
    <row r="8" spans="1:6" ht="30" customHeight="1">
      <c r="A8" s="48" t="s">
        <v>85</v>
      </c>
      <c r="B8" s="48" t="s">
        <v>88</v>
      </c>
      <c r="C8" s="22" t="s">
        <v>91</v>
      </c>
      <c r="D8" s="22" t="s">
        <v>90</v>
      </c>
      <c r="E8" s="22" t="s">
        <v>96</v>
      </c>
      <c r="F8" s="22" t="s">
        <v>7</v>
      </c>
    </row>
    <row r="9" spans="1:6" ht="30" customHeight="1">
      <c r="A9" s="49"/>
      <c r="B9" s="49"/>
      <c r="C9" s="5" t="s">
        <v>14</v>
      </c>
      <c r="D9" s="5" t="s">
        <v>20</v>
      </c>
      <c r="E9" s="5" t="s">
        <v>19</v>
      </c>
      <c r="F9" s="5" t="s">
        <v>41</v>
      </c>
    </row>
    <row r="10" spans="1:6" ht="30" customHeight="1">
      <c r="A10" s="53" t="s">
        <v>21</v>
      </c>
      <c r="B10" s="56" t="s">
        <v>55</v>
      </c>
      <c r="C10" s="59" t="s">
        <v>35</v>
      </c>
      <c r="D10" s="68" t="s">
        <v>92</v>
      </c>
      <c r="E10" s="65" t="s">
        <v>36</v>
      </c>
      <c r="F10" s="67"/>
    </row>
    <row r="11" spans="1:6" ht="73.5" customHeight="1">
      <c r="A11" s="54"/>
      <c r="B11" s="57"/>
      <c r="C11" s="60"/>
      <c r="D11" s="69"/>
      <c r="E11" s="66"/>
      <c r="F11" s="67"/>
    </row>
    <row r="12" spans="1:6" ht="31.5" customHeight="1">
      <c r="A12" s="54"/>
      <c r="B12" s="57"/>
      <c r="C12" s="60"/>
      <c r="D12" s="69"/>
      <c r="E12" s="39" t="s">
        <v>82</v>
      </c>
      <c r="F12" s="40"/>
    </row>
    <row r="13" spans="1:6" s="11" customFormat="1" ht="31.5" customHeight="1">
      <c r="A13" s="55"/>
      <c r="B13" s="58"/>
      <c r="C13" s="61"/>
      <c r="D13" s="70"/>
      <c r="E13" s="41" t="s">
        <v>72</v>
      </c>
      <c r="F13" s="35" t="s">
        <v>84</v>
      </c>
    </row>
    <row r="14" spans="1:6" s="14" customFormat="1" ht="18" customHeight="1">
      <c r="A14" s="12"/>
      <c r="B14" s="13"/>
      <c r="C14" s="12"/>
      <c r="D14" s="12"/>
      <c r="E14" s="13"/>
      <c r="F14" s="12"/>
    </row>
    <row r="15" spans="1:2" s="1" customFormat="1" ht="21" customHeight="1">
      <c r="A15" s="47" t="s">
        <v>40</v>
      </c>
      <c r="B15" s="47"/>
    </row>
    <row r="16" spans="1:5" ht="20.25" customHeight="1">
      <c r="A16" s="15" t="s">
        <v>15</v>
      </c>
      <c r="B16" s="15" t="s">
        <v>4</v>
      </c>
      <c r="C16" s="15" t="s">
        <v>12</v>
      </c>
      <c r="D16" s="15" t="s">
        <v>97</v>
      </c>
      <c r="E16" s="16" t="s">
        <v>87</v>
      </c>
    </row>
    <row r="17" spans="1:5" ht="31.5" customHeight="1">
      <c r="A17" s="27" t="s">
        <v>106</v>
      </c>
      <c r="B17" s="25" t="s">
        <v>101</v>
      </c>
      <c r="C17" s="25" t="s">
        <v>92</v>
      </c>
      <c r="D17" s="25" t="s">
        <v>95</v>
      </c>
      <c r="E17" s="26" t="s">
        <v>102</v>
      </c>
    </row>
    <row r="18" spans="1:5" ht="24" customHeight="1">
      <c r="A18" s="45"/>
      <c r="B18" s="46"/>
      <c r="C18" s="17" t="str">
        <f>C17</f>
        <v>16,000원</v>
      </c>
      <c r="D18" s="17"/>
      <c r="E18" s="18"/>
    </row>
    <row r="19" ht="16.5">
      <c r="E19" s="19"/>
    </row>
    <row r="20" ht="16.5">
      <c r="E20" s="19"/>
    </row>
    <row r="21" ht="16.5">
      <c r="E21" s="19"/>
    </row>
  </sheetData>
  <mergeCells count="15">
    <mergeCell ref="A2:E2"/>
    <mergeCell ref="A6:E6"/>
    <mergeCell ref="A3:D3"/>
    <mergeCell ref="A5:D5"/>
    <mergeCell ref="A4:D4"/>
    <mergeCell ref="A18:B18"/>
    <mergeCell ref="E10:E11"/>
    <mergeCell ref="F10:F11"/>
    <mergeCell ref="D10:D13"/>
    <mergeCell ref="A8:A9"/>
    <mergeCell ref="B8:B9"/>
    <mergeCell ref="A15:B15"/>
    <mergeCell ref="A10:A13"/>
    <mergeCell ref="B10:B13"/>
    <mergeCell ref="C10:C13"/>
  </mergeCells>
  <printOptions/>
  <pageMargins left="0.25" right="0.15986111760139465" top="1.2200000286102295" bottom="0.7475000023841858" header="0.31486111879348755" footer="0.31486111879348755"/>
  <pageSetup horizontalDpi="600" verticalDpi="600" orientation="landscape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21"/>
  <sheetViews>
    <sheetView zoomScaleSheetLayoutView="75" workbookViewId="0" topLeftCell="A1">
      <selection activeCell="B10" sqref="B10:B13"/>
    </sheetView>
  </sheetViews>
  <sheetFormatPr defaultColWidth="9.00390625" defaultRowHeight="16.5"/>
  <cols>
    <col min="1" max="3" width="11.875" style="3" customWidth="1"/>
    <col min="4" max="4" width="12.75390625" style="3" customWidth="1"/>
    <col min="5" max="5" width="41.50390625" style="3" customWidth="1"/>
    <col min="6" max="6" width="14.375" style="3" customWidth="1"/>
    <col min="7" max="16384" width="9.00390625" style="3" customWidth="1"/>
  </cols>
  <sheetData>
    <row r="2" spans="1:5" s="1" customFormat="1" ht="21.75" customHeight="1">
      <c r="A2" s="50" t="s">
        <v>32</v>
      </c>
      <c r="B2" s="50"/>
      <c r="C2" s="50"/>
      <c r="D2" s="50"/>
      <c r="E2" s="50"/>
    </row>
    <row r="3" spans="1:4" s="1" customFormat="1" ht="21.75" customHeight="1">
      <c r="A3" s="50" t="s">
        <v>74</v>
      </c>
      <c r="B3" s="50"/>
      <c r="C3" s="50"/>
      <c r="D3" s="50"/>
    </row>
    <row r="4" spans="1:4" s="1" customFormat="1" ht="21.75" customHeight="1">
      <c r="A4" s="50" t="s">
        <v>99</v>
      </c>
      <c r="B4" s="50"/>
      <c r="C4" s="50"/>
      <c r="D4" s="50"/>
    </row>
    <row r="5" spans="1:4" s="1" customFormat="1" ht="21.75" customHeight="1">
      <c r="A5" s="50" t="s">
        <v>73</v>
      </c>
      <c r="B5" s="50"/>
      <c r="C5" s="50"/>
      <c r="D5" s="50"/>
    </row>
    <row r="6" spans="1:5" s="1" customFormat="1" ht="21.75" customHeight="1">
      <c r="A6" s="50" t="s">
        <v>54</v>
      </c>
      <c r="B6" s="50"/>
      <c r="C6" s="50"/>
      <c r="D6" s="50"/>
      <c r="E6" s="50"/>
    </row>
    <row r="7" ht="14.25">
      <c r="A7" s="2"/>
    </row>
    <row r="8" spans="1:6" ht="30" customHeight="1">
      <c r="A8" s="48" t="s">
        <v>85</v>
      </c>
      <c r="B8" s="48" t="s">
        <v>88</v>
      </c>
      <c r="C8" s="22" t="s">
        <v>91</v>
      </c>
      <c r="D8" s="22" t="s">
        <v>90</v>
      </c>
      <c r="E8" s="22" t="s">
        <v>96</v>
      </c>
      <c r="F8" s="22" t="s">
        <v>7</v>
      </c>
    </row>
    <row r="9" spans="1:6" ht="30" customHeight="1">
      <c r="A9" s="49"/>
      <c r="B9" s="49"/>
      <c r="C9" s="23" t="s">
        <v>14</v>
      </c>
      <c r="D9" s="23" t="s">
        <v>20</v>
      </c>
      <c r="E9" s="23" t="s">
        <v>19</v>
      </c>
      <c r="F9" s="23" t="s">
        <v>41</v>
      </c>
    </row>
    <row r="10" spans="1:6" ht="30" customHeight="1">
      <c r="A10" s="53" t="s">
        <v>24</v>
      </c>
      <c r="B10" s="56" t="s">
        <v>59</v>
      </c>
      <c r="C10" s="59" t="s">
        <v>44</v>
      </c>
      <c r="D10" s="51" t="s">
        <v>5</v>
      </c>
      <c r="E10" s="6" t="s">
        <v>79</v>
      </c>
      <c r="F10" s="24"/>
    </row>
    <row r="11" spans="1:6" ht="50.25" customHeight="1">
      <c r="A11" s="54"/>
      <c r="B11" s="57"/>
      <c r="C11" s="60"/>
      <c r="D11" s="52"/>
      <c r="E11" s="7" t="s">
        <v>81</v>
      </c>
      <c r="F11" s="8"/>
    </row>
    <row r="12" spans="1:6" ht="42.75" customHeight="1">
      <c r="A12" s="54"/>
      <c r="B12" s="57"/>
      <c r="C12" s="60"/>
      <c r="D12" s="52"/>
      <c r="F12" s="34"/>
    </row>
    <row r="13" spans="1:6" s="11" customFormat="1" ht="18" customHeight="1">
      <c r="A13" s="55"/>
      <c r="B13" s="58"/>
      <c r="C13" s="61"/>
      <c r="D13" s="42"/>
      <c r="E13" s="43" t="s">
        <v>66</v>
      </c>
      <c r="F13" s="35" t="s">
        <v>84</v>
      </c>
    </row>
    <row r="14" spans="1:6" s="14" customFormat="1" ht="18" customHeight="1">
      <c r="A14" s="12"/>
      <c r="B14" s="13"/>
      <c r="C14" s="12"/>
      <c r="D14" s="12"/>
      <c r="E14" s="13"/>
      <c r="F14" s="12"/>
    </row>
    <row r="15" spans="1:2" s="1" customFormat="1" ht="21" customHeight="1">
      <c r="A15" s="47" t="s">
        <v>40</v>
      </c>
      <c r="B15" s="47"/>
    </row>
    <row r="16" spans="1:5" ht="20.25" customHeight="1">
      <c r="A16" s="15" t="s">
        <v>15</v>
      </c>
      <c r="B16" s="15" t="s">
        <v>4</v>
      </c>
      <c r="C16" s="15" t="s">
        <v>12</v>
      </c>
      <c r="D16" s="15" t="s">
        <v>97</v>
      </c>
      <c r="E16" s="16" t="s">
        <v>87</v>
      </c>
    </row>
    <row r="17" spans="1:5" ht="31.5" customHeight="1">
      <c r="A17" s="27"/>
      <c r="B17" s="25" t="s">
        <v>16</v>
      </c>
      <c r="C17" s="25"/>
      <c r="D17" s="25" t="s">
        <v>13</v>
      </c>
      <c r="E17" s="26" t="s">
        <v>9</v>
      </c>
    </row>
    <row r="18" spans="1:5" ht="24" customHeight="1">
      <c r="A18" s="45"/>
      <c r="B18" s="46"/>
      <c r="C18" s="17">
        <f>C17</f>
        <v>0</v>
      </c>
      <c r="D18" s="17"/>
      <c r="E18" s="18"/>
    </row>
    <row r="19" ht="16.5">
      <c r="E19" s="19"/>
    </row>
    <row r="20" ht="16.5">
      <c r="E20" s="19"/>
    </row>
    <row r="21" ht="16.5">
      <c r="E21" s="19"/>
    </row>
  </sheetData>
  <mergeCells count="13">
    <mergeCell ref="A18:B18"/>
    <mergeCell ref="A15:B15"/>
    <mergeCell ref="A2:E2"/>
    <mergeCell ref="A6:E6"/>
    <mergeCell ref="A3:D3"/>
    <mergeCell ref="A4:D4"/>
    <mergeCell ref="A5:D5"/>
    <mergeCell ref="A8:A9"/>
    <mergeCell ref="B8:B9"/>
    <mergeCell ref="D10:D12"/>
    <mergeCell ref="A10:A13"/>
    <mergeCell ref="B10:B13"/>
    <mergeCell ref="C10:C13"/>
  </mergeCells>
  <printOptions/>
  <pageMargins left="0.25" right="0.15986111760139465" top="1.2200000286102295" bottom="0.7475000023841858" header="0.31486111879348755" footer="0.31486111879348755"/>
  <pageSetup horizontalDpi="600" verticalDpi="600" orientation="portrait" paperSize="9" scale="9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75" workbookViewId="0" topLeftCell="A1">
      <selection activeCell="F19" sqref="F19"/>
    </sheetView>
  </sheetViews>
  <sheetFormatPr defaultColWidth="9.00390625" defaultRowHeight="16.5"/>
  <cols>
    <col min="1" max="1" width="12.00390625" style="0" customWidth="1"/>
    <col min="2" max="2" width="12.50390625" style="0" customWidth="1"/>
    <col min="3" max="3" width="11.875" style="0" customWidth="1"/>
    <col min="4" max="4" width="12.875" style="0" customWidth="1"/>
    <col min="5" max="5" width="36.375" style="0" customWidth="1"/>
    <col min="6" max="6" width="14.75390625" style="0" customWidth="1"/>
  </cols>
  <sheetData>
    <row r="1" spans="1:6" ht="16.5">
      <c r="A1" s="50" t="s">
        <v>1</v>
      </c>
      <c r="B1" s="50"/>
      <c r="C1" s="50"/>
      <c r="D1" s="50"/>
      <c r="E1" s="50"/>
      <c r="F1" s="1"/>
    </row>
    <row r="2" spans="1:6" ht="16.5">
      <c r="A2" s="50" t="s">
        <v>74</v>
      </c>
      <c r="B2" s="50"/>
      <c r="C2" s="50"/>
      <c r="D2" s="50"/>
      <c r="E2" s="1"/>
      <c r="F2" s="1"/>
    </row>
    <row r="3" spans="1:6" ht="16.5">
      <c r="A3" s="50" t="s">
        <v>70</v>
      </c>
      <c r="B3" s="50"/>
      <c r="C3" s="50"/>
      <c r="D3" s="50"/>
      <c r="E3" s="1"/>
      <c r="F3" s="1"/>
    </row>
    <row r="4" spans="1:6" ht="16.5">
      <c r="A4" s="50" t="s">
        <v>27</v>
      </c>
      <c r="B4" s="50"/>
      <c r="C4" s="50"/>
      <c r="D4" s="50"/>
      <c r="E4" s="1"/>
      <c r="F4" s="1"/>
    </row>
    <row r="5" spans="1:6" ht="16.5">
      <c r="A5" s="50" t="s">
        <v>50</v>
      </c>
      <c r="B5" s="50"/>
      <c r="C5" s="50"/>
      <c r="D5" s="50"/>
      <c r="E5" s="50"/>
      <c r="F5" s="1"/>
    </row>
    <row r="6" spans="1:6" ht="16.5">
      <c r="A6" s="2"/>
      <c r="B6" s="3"/>
      <c r="C6" s="3"/>
      <c r="D6" s="3"/>
      <c r="E6" s="3"/>
      <c r="F6" s="3"/>
    </row>
    <row r="7" spans="1:6" ht="16.5">
      <c r="A7" s="48" t="s">
        <v>85</v>
      </c>
      <c r="B7" s="48" t="s">
        <v>88</v>
      </c>
      <c r="C7" s="4" t="s">
        <v>91</v>
      </c>
      <c r="D7" s="4" t="s">
        <v>90</v>
      </c>
      <c r="E7" s="4" t="s">
        <v>96</v>
      </c>
      <c r="F7" s="4" t="s">
        <v>7</v>
      </c>
    </row>
    <row r="8" spans="1:6" ht="16.5">
      <c r="A8" s="49"/>
      <c r="B8" s="49"/>
      <c r="C8" s="5" t="s">
        <v>14</v>
      </c>
      <c r="D8" s="5" t="s">
        <v>20</v>
      </c>
      <c r="E8" s="5" t="s">
        <v>19</v>
      </c>
      <c r="F8" s="5" t="s">
        <v>41</v>
      </c>
    </row>
    <row r="9" spans="1:6" ht="52.5" customHeight="1">
      <c r="A9" s="53" t="s">
        <v>22</v>
      </c>
      <c r="B9" s="56" t="s">
        <v>57</v>
      </c>
      <c r="C9" s="59" t="s">
        <v>43</v>
      </c>
      <c r="D9" s="51" t="s">
        <v>93</v>
      </c>
      <c r="E9" s="6" t="s">
        <v>3</v>
      </c>
      <c r="F9" s="24"/>
    </row>
    <row r="10" spans="1:6" ht="16.5">
      <c r="A10" s="54"/>
      <c r="B10" s="57"/>
      <c r="C10" s="60"/>
      <c r="D10" s="52"/>
      <c r="E10" s="7" t="s">
        <v>80</v>
      </c>
      <c r="F10" s="8"/>
    </row>
    <row r="11" spans="1:6" ht="16.5">
      <c r="A11" s="54"/>
      <c r="B11" s="57"/>
      <c r="C11" s="60"/>
      <c r="D11" s="52"/>
      <c r="E11" s="3"/>
      <c r="F11" s="34"/>
    </row>
    <row r="12" spans="1:6" ht="16.5">
      <c r="A12" s="55"/>
      <c r="B12" s="58"/>
      <c r="C12" s="61"/>
      <c r="D12" s="42"/>
      <c r="E12" s="43" t="s">
        <v>63</v>
      </c>
      <c r="F12" s="35" t="s">
        <v>84</v>
      </c>
    </row>
    <row r="13" spans="1:6" ht="16.5">
      <c r="A13" s="12"/>
      <c r="B13" s="13"/>
      <c r="C13" s="12"/>
      <c r="D13" s="12"/>
      <c r="E13" s="13"/>
      <c r="F13" s="12"/>
    </row>
    <row r="14" spans="1:6" ht="16.5">
      <c r="A14" s="47" t="s">
        <v>40</v>
      </c>
      <c r="B14" s="47"/>
      <c r="C14" s="1"/>
      <c r="D14" s="1"/>
      <c r="E14" s="1"/>
      <c r="F14" s="1"/>
    </row>
    <row r="15" spans="1:6" ht="16.5">
      <c r="A15" s="15" t="s">
        <v>15</v>
      </c>
      <c r="B15" s="15" t="s">
        <v>4</v>
      </c>
      <c r="C15" s="15" t="s">
        <v>12</v>
      </c>
      <c r="D15" s="15" t="s">
        <v>97</v>
      </c>
      <c r="E15" s="16" t="s">
        <v>87</v>
      </c>
      <c r="F15" s="3"/>
    </row>
    <row r="16" spans="1:6" ht="16.5">
      <c r="A16" s="27" t="s">
        <v>103</v>
      </c>
      <c r="B16" s="25" t="s">
        <v>101</v>
      </c>
      <c r="C16" s="25" t="s">
        <v>93</v>
      </c>
      <c r="D16" s="25" t="s">
        <v>95</v>
      </c>
      <c r="E16" s="26" t="s">
        <v>100</v>
      </c>
      <c r="F16" s="3"/>
    </row>
    <row r="17" spans="1:6" ht="16.5">
      <c r="A17" s="45"/>
      <c r="B17" s="46"/>
      <c r="C17" s="17" t="str">
        <f>C16</f>
        <v>26,000원</v>
      </c>
      <c r="D17" s="17"/>
      <c r="E17" s="18"/>
      <c r="F17" s="3"/>
    </row>
  </sheetData>
  <mergeCells count="13">
    <mergeCell ref="A17:B17"/>
    <mergeCell ref="A14:B14"/>
    <mergeCell ref="A1:E1"/>
    <mergeCell ref="A5:E5"/>
    <mergeCell ref="A2:D2"/>
    <mergeCell ref="A3:D3"/>
    <mergeCell ref="A4:D4"/>
    <mergeCell ref="A7:A8"/>
    <mergeCell ref="B7:B8"/>
    <mergeCell ref="D9:D11"/>
    <mergeCell ref="A9:A12"/>
    <mergeCell ref="B9:B12"/>
    <mergeCell ref="C9:C12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zoomScaleSheetLayoutView="75" workbookViewId="0" topLeftCell="A1">
      <selection activeCell="D18" sqref="D18"/>
    </sheetView>
  </sheetViews>
  <sheetFormatPr defaultColWidth="9.00390625" defaultRowHeight="16.5"/>
  <cols>
    <col min="1" max="1" width="13.125" style="0" customWidth="1"/>
    <col min="2" max="2" width="17.75390625" style="0" customWidth="1"/>
    <col min="3" max="3" width="13.375" style="0" customWidth="1"/>
    <col min="4" max="4" width="14.625" style="0" customWidth="1"/>
    <col min="5" max="5" width="28.125" style="0" customWidth="1"/>
    <col min="6" max="6" width="13.50390625" style="0" customWidth="1"/>
  </cols>
  <sheetData>
    <row r="1" spans="1:6" ht="16.5">
      <c r="A1" s="50" t="s">
        <v>34</v>
      </c>
      <c r="B1" s="50"/>
      <c r="C1" s="50"/>
      <c r="D1" s="50"/>
      <c r="E1" s="50"/>
      <c r="F1" s="1"/>
    </row>
    <row r="2" spans="1:6" ht="16.5">
      <c r="A2" s="50" t="s">
        <v>74</v>
      </c>
      <c r="B2" s="50"/>
      <c r="C2" s="50"/>
      <c r="D2" s="50"/>
      <c r="E2" s="1"/>
      <c r="F2" s="1"/>
    </row>
    <row r="3" spans="1:6" ht="16.5">
      <c r="A3" s="50" t="s">
        <v>98</v>
      </c>
      <c r="B3" s="50"/>
      <c r="C3" s="50"/>
      <c r="D3" s="50"/>
      <c r="E3" s="1"/>
      <c r="F3" s="1"/>
    </row>
    <row r="4" spans="1:6" ht="16.5">
      <c r="A4" s="50" t="s">
        <v>73</v>
      </c>
      <c r="B4" s="50"/>
      <c r="C4" s="50"/>
      <c r="D4" s="50"/>
      <c r="E4" s="1"/>
      <c r="F4" s="1"/>
    </row>
    <row r="5" spans="1:6" ht="16.5">
      <c r="A5" s="50" t="s">
        <v>47</v>
      </c>
      <c r="B5" s="50"/>
      <c r="C5" s="50"/>
      <c r="D5" s="50"/>
      <c r="E5" s="50"/>
      <c r="F5" s="1"/>
    </row>
    <row r="6" spans="1:6" ht="16.5">
      <c r="A6" s="2"/>
      <c r="B6" s="3"/>
      <c r="C6" s="3"/>
      <c r="D6" s="3"/>
      <c r="E6" s="3"/>
      <c r="F6" s="3"/>
    </row>
    <row r="7" spans="1:6" ht="16.5">
      <c r="A7" s="48" t="s">
        <v>85</v>
      </c>
      <c r="B7" s="48" t="s">
        <v>83</v>
      </c>
      <c r="C7" s="4" t="s">
        <v>91</v>
      </c>
      <c r="D7" s="4" t="s">
        <v>90</v>
      </c>
      <c r="E7" s="4" t="s">
        <v>96</v>
      </c>
      <c r="F7" s="4" t="s">
        <v>7</v>
      </c>
    </row>
    <row r="8" spans="1:6" ht="16.5">
      <c r="A8" s="49"/>
      <c r="B8" s="49"/>
      <c r="C8" s="5" t="s">
        <v>14</v>
      </c>
      <c r="D8" s="5" t="s">
        <v>20</v>
      </c>
      <c r="E8" s="5" t="s">
        <v>19</v>
      </c>
      <c r="F8" s="5" t="s">
        <v>41</v>
      </c>
    </row>
    <row r="9" spans="1:6" ht="27.75" customHeight="1">
      <c r="A9" s="53" t="s">
        <v>23</v>
      </c>
      <c r="B9" s="56" t="s">
        <v>59</v>
      </c>
      <c r="C9" s="59" t="s">
        <v>39</v>
      </c>
      <c r="D9" s="51" t="s">
        <v>94</v>
      </c>
      <c r="E9" s="6" t="s">
        <v>76</v>
      </c>
      <c r="F9" s="24"/>
    </row>
    <row r="10" spans="1:6" ht="24" customHeight="1">
      <c r="A10" s="54"/>
      <c r="B10" s="57"/>
      <c r="C10" s="60"/>
      <c r="D10" s="52"/>
      <c r="E10" s="7" t="s">
        <v>26</v>
      </c>
      <c r="F10" s="8"/>
    </row>
    <row r="11" spans="1:6" ht="16.5">
      <c r="A11" s="54"/>
      <c r="B11" s="57"/>
      <c r="C11" s="60"/>
      <c r="D11" s="52"/>
      <c r="E11" s="3"/>
      <c r="F11" s="34"/>
    </row>
    <row r="12" spans="1:6" ht="16.5">
      <c r="A12" s="55"/>
      <c r="B12" s="58"/>
      <c r="C12" s="61"/>
      <c r="D12" s="42"/>
      <c r="E12" s="43" t="s">
        <v>69</v>
      </c>
      <c r="F12" s="35" t="s">
        <v>84</v>
      </c>
    </row>
    <row r="13" spans="1:6" ht="16.5">
      <c r="A13" s="12"/>
      <c r="B13" s="13"/>
      <c r="C13" s="12"/>
      <c r="D13" s="12"/>
      <c r="E13" s="13"/>
      <c r="F13" s="12"/>
    </row>
    <row r="14" spans="1:6" ht="16.5">
      <c r="A14" s="47" t="s">
        <v>40</v>
      </c>
      <c r="B14" s="47"/>
      <c r="C14" s="1"/>
      <c r="D14" s="1"/>
      <c r="E14" s="1"/>
      <c r="F14" s="1"/>
    </row>
    <row r="15" spans="1:6" ht="16.5">
      <c r="A15" s="15" t="s">
        <v>15</v>
      </c>
      <c r="B15" s="15" t="s">
        <v>4</v>
      </c>
      <c r="C15" s="15" t="s">
        <v>12</v>
      </c>
      <c r="D15" s="15" t="s">
        <v>97</v>
      </c>
      <c r="E15" s="16" t="s">
        <v>87</v>
      </c>
      <c r="F15" s="3"/>
    </row>
    <row r="16" spans="1:6" ht="16.5">
      <c r="A16" s="27" t="s">
        <v>105</v>
      </c>
      <c r="B16" s="25" t="s">
        <v>101</v>
      </c>
      <c r="C16" s="25" t="s">
        <v>94</v>
      </c>
      <c r="D16" s="25" t="s">
        <v>95</v>
      </c>
      <c r="E16" s="26" t="s">
        <v>104</v>
      </c>
      <c r="F16" s="3"/>
    </row>
    <row r="17" spans="1:6" ht="16.5">
      <c r="A17" s="45"/>
      <c r="B17" s="46"/>
      <c r="C17" s="17" t="str">
        <f>C16</f>
        <v>13,000원</v>
      </c>
      <c r="D17" s="17"/>
      <c r="E17" s="18"/>
      <c r="F17" s="3"/>
    </row>
  </sheetData>
  <mergeCells count="13">
    <mergeCell ref="A17:B17"/>
    <mergeCell ref="A14:B14"/>
    <mergeCell ref="A1:E1"/>
    <mergeCell ref="A5:E5"/>
    <mergeCell ref="A2:D2"/>
    <mergeCell ref="A3:D3"/>
    <mergeCell ref="A4:D4"/>
    <mergeCell ref="A7:A8"/>
    <mergeCell ref="B7:B8"/>
    <mergeCell ref="D9:D11"/>
    <mergeCell ref="A9:A12"/>
    <mergeCell ref="B9:B12"/>
    <mergeCell ref="C9:C12"/>
  </mergeCells>
  <printOptions/>
  <pageMargins left="0.7480555772781372" right="0.7480555772781372" top="0.9843055605888367" bottom="0.9843055605888367" header="0.5116666555404663" footer="0.511666655540466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Windows 사용자</cp:lastModifiedBy>
  <cp:lastPrinted>2018-05-16T00:53:42Z</cp:lastPrinted>
  <dcterms:created xsi:type="dcterms:W3CDTF">2013-09-15T22:41:02Z</dcterms:created>
  <dcterms:modified xsi:type="dcterms:W3CDTF">2018-06-07T07:06:10Z</dcterms:modified>
  <cp:category/>
  <cp:version/>
  <cp:contentType/>
  <cp:contentStatus/>
  <cp:revision>77</cp:revision>
</cp:coreProperties>
</file>